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Contrats Excel\"/>
    </mc:Choice>
  </mc:AlternateContent>
  <xr:revisionPtr revIDLastSave="0" documentId="13_ncr:1_{B80CA52E-465D-49A7-A1C7-77D9485BB3FD}" xr6:coauthVersionLast="47" xr6:coauthVersionMax="47" xr10:uidLastSave="{00000000-0000-0000-0000-000000000000}"/>
  <bookViews>
    <workbookView xWindow="-120" yWindow="-120" windowWidth="29040" windowHeight="15720" xr2:uid="{644A9632-10CC-465C-AFA5-8C1F136D63D6}"/>
  </bookViews>
  <sheets>
    <sheet name="Crêpes EXCEL" sheetId="3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8" l="1"/>
  <c r="F25" i="38"/>
  <c r="E25" i="38"/>
  <c r="D25" i="38"/>
  <c r="D26" i="38" l="1"/>
</calcChain>
</file>

<file path=xl/sharedStrings.xml><?xml version="1.0" encoding="utf-8"?>
<sst xmlns="http://schemas.openxmlformats.org/spreadsheetml/2006/main" count="34" uniqueCount="34">
  <si>
    <t>Décembre</t>
  </si>
  <si>
    <t>NOM :</t>
  </si>
  <si>
    <t>LES PANIERS PAYSANS DU GIENNOIS</t>
  </si>
  <si>
    <t>Mars</t>
  </si>
  <si>
    <t>Signatures, précédées de la mention "Lu et approuvé" + Date</t>
  </si>
  <si>
    <t>Maison des Associations</t>
  </si>
  <si>
    <t>45500 GIEN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</si>
  <si>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</si>
  <si>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TOTAUX MENSUELS</t>
  </si>
  <si>
    <t>TOTAL CONTRAT</t>
  </si>
  <si>
    <t>à la Maison des Associations Av. Paulin Enfert 45500 GIEN</t>
  </si>
  <si>
    <t xml:space="preserve">Termes du contrat : la livraison a lieu les jeudis aux dates indiquées de 17h30 à 19h00, </t>
  </si>
  <si>
    <t>CONTRAT Crêpes &amp; Galettes</t>
  </si>
  <si>
    <t>Nature (vide) à l'unité</t>
  </si>
  <si>
    <t>Nature (vide) par 6</t>
  </si>
  <si>
    <t>Nature (vide) par 10</t>
  </si>
  <si>
    <t>Sucre de Canne</t>
  </si>
  <si>
    <t>Miel</t>
  </si>
  <si>
    <t>Caramel au beurre salé</t>
  </si>
  <si>
    <t>Crème de marrons</t>
  </si>
  <si>
    <t>Sirop d'érable</t>
  </si>
  <si>
    <t>Miel Noisettes</t>
  </si>
  <si>
    <t>Crêpes sucrées</t>
  </si>
  <si>
    <t>CONSOM'ACTEUR-TRICE</t>
  </si>
  <si>
    <t>Juin</t>
  </si>
  <si>
    <t>Sept.</t>
  </si>
  <si>
    <t>Fêtes de saisons</t>
  </si>
  <si>
    <t>Crêpes et Galettes</t>
  </si>
  <si>
    <t>Confiture au choix : fraise, abricot et myrtille</t>
  </si>
  <si>
    <t>Chocolat au choix : noir, blanc, lait et nocciolata</t>
  </si>
  <si>
    <t>Beurre-sucre</t>
  </si>
  <si>
    <t>Sucre-citron</t>
  </si>
  <si>
    <t>Adresse e-mail et Tél. :</t>
  </si>
  <si>
    <t xml:space="preserve"> Le paiement s'effectue à la signature du contrat pour sa totalité (en espèces, ou par chèque à l'ordre de "Nathalie GIZARD"), soit en une seule fois ou par mois. Possibilité de faire un contrat fondant.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</si>
</sst>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0" fillId="0" borderId="23" xfId="0" applyBorder="1" applyAlignment="1" applyProtection="1">
      <alignment horizontal="left" vertical="top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2" fontId="3" fillId="0" borderId="28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16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32</xdr:row>
      <xdr:rowOff>161925</xdr:rowOff>
    </xdr:from>
    <xdr:to>
      <xdr:col>1</xdr:col>
      <xdr:colOff>1689075</xdr:colOff>
      <xdr:row>35</xdr:row>
      <xdr:rowOff>94425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id="{736E0B77-D4B2-47A5-974E-210FAB92F2DF}"/>
            </a:ext>
          </a:extLst>
        </xdr:cNvPr>
        <xdr:cNvSpPr/>
      </xdr:nvSpPr>
      <xdr:spPr>
        <a:xfrm>
          <a:off x="104775" y="994410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ARTISANNE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3</xdr:col>
      <xdr:colOff>153985</xdr:colOff>
      <xdr:row>32</xdr:row>
      <xdr:rowOff>176212</xdr:rowOff>
    </xdr:from>
    <xdr:to>
      <xdr:col>6</xdr:col>
      <xdr:colOff>242860</xdr:colOff>
      <xdr:row>35</xdr:row>
      <xdr:rowOff>108712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DA19E540-CCF1-400F-A4C2-309B1512557A}"/>
            </a:ext>
          </a:extLst>
        </xdr:cNvPr>
        <xdr:cNvSpPr/>
      </xdr:nvSpPr>
      <xdr:spPr>
        <a:xfrm>
          <a:off x="3963985" y="995838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24</xdr:row>
      <xdr:rowOff>114300</xdr:rowOff>
    </xdr:from>
    <xdr:to>
      <xdr:col>2</xdr:col>
      <xdr:colOff>531812</xdr:colOff>
      <xdr:row>24</xdr:row>
      <xdr:rowOff>114301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735BAF6A-6B5E-4F09-BF1D-C3D37D3B0FCC}"/>
            </a:ext>
          </a:extLst>
        </xdr:cNvPr>
        <xdr:cNvCxnSpPr/>
      </xdr:nvCxnSpPr>
      <xdr:spPr>
        <a:xfrm flipV="1">
          <a:off x="3228975" y="7324725"/>
          <a:ext cx="53181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123825</xdr:rowOff>
    </xdr:from>
    <xdr:to>
      <xdr:col>2</xdr:col>
      <xdr:colOff>541337</xdr:colOff>
      <xdr:row>25</xdr:row>
      <xdr:rowOff>123826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AF59E22C-6541-4B6D-88A4-B5FB75F0BA56}"/>
            </a:ext>
          </a:extLst>
        </xdr:cNvPr>
        <xdr:cNvCxnSpPr/>
      </xdr:nvCxnSpPr>
      <xdr:spPr>
        <a:xfrm flipV="1">
          <a:off x="3228975" y="7581900"/>
          <a:ext cx="54133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1372019</xdr:colOff>
      <xdr:row>0</xdr:row>
      <xdr:rowOff>371475</xdr:rowOff>
    </xdr:from>
    <xdr:to>
      <xdr:col>1</xdr:col>
      <xdr:colOff>2295524</xdr:colOff>
      <xdr:row>2</xdr:row>
      <xdr:rowOff>107893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37A68AF-0146-4A8C-A5C4-69CFA389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719" y="371475"/>
          <a:ext cx="923505" cy="688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4</xdr:row>
      <xdr:rowOff>466725</xdr:rowOff>
    </xdr:from>
    <xdr:to>
      <xdr:col>1</xdr:col>
      <xdr:colOff>1135505</xdr:colOff>
      <xdr:row>5</xdr:row>
      <xdr:rowOff>321900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DEAA0AD-96F3-464B-8506-FC36EF575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924050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142875</xdr:colOff>
      <xdr:row>3</xdr:row>
      <xdr:rowOff>161925</xdr:rowOff>
    </xdr:from>
    <xdr:to>
      <xdr:col>1</xdr:col>
      <xdr:colOff>2390775</xdr:colOff>
      <xdr:row>5</xdr:row>
      <xdr:rowOff>866775</xdr:rowOff>
    </xdr:to>
    <xdr:sp macro="" textlink="">
      <xdr:nvSpPr>
        <xdr:cNvPr id="8" name="Rounded Rectangle 3">
          <a:extLst>
            <a:ext uri="{FF2B5EF4-FFF2-40B4-BE49-F238E27FC236}">
              <a16:creationId xmlns:a16="http://schemas.microsoft.com/office/drawing/2014/main" id="{630BA0D0-A807-4218-9826-9A34E8BD7669}"/>
            </a:ext>
          </a:extLst>
        </xdr:cNvPr>
        <xdr:cNvSpPr/>
      </xdr:nvSpPr>
      <xdr:spPr>
        <a:xfrm>
          <a:off x="142875" y="1304925"/>
          <a:ext cx="2895600" cy="1524000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ARTISANNE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Nathalie GIZARD</a:t>
          </a:r>
        </a:p>
        <a:p>
          <a:pPr algn="ctr"/>
          <a:endParaRPr lang="en-GB" sz="14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05 33 74 64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nathalie,gizard@gmail,com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13BC-39D4-41E1-9269-F16F3D0A7264}">
  <dimension ref="A1:G32"/>
  <sheetViews>
    <sheetView tabSelected="1" zoomScaleNormal="100" workbookViewId="0">
      <selection activeCell="H33" sqref="H33"/>
    </sheetView>
  </sheetViews>
  <sheetFormatPr baseColWidth="10" defaultRowHeight="15" x14ac:dyDescent="0.25"/>
  <cols>
    <col min="1" max="1" width="9.7109375" style="1" customWidth="1"/>
    <col min="2" max="2" width="38.7109375" style="1" customWidth="1"/>
    <col min="3" max="3" width="8.7109375" style="1" customWidth="1"/>
    <col min="4" max="7" width="10.7109375" style="1" customWidth="1"/>
    <col min="8" max="16384" width="11.42578125" style="1"/>
  </cols>
  <sheetData>
    <row r="1" spans="1:7" ht="60" customHeight="1" x14ac:dyDescent="0.25">
      <c r="A1" s="33" t="s">
        <v>2</v>
      </c>
      <c r="B1" s="34"/>
      <c r="C1" s="35" t="s">
        <v>12</v>
      </c>
      <c r="D1" s="36"/>
      <c r="E1" s="36"/>
      <c r="F1" s="36"/>
      <c r="G1" s="37"/>
    </row>
    <row r="2" spans="1:7" ht="15" customHeight="1" x14ac:dyDescent="0.25">
      <c r="A2" s="1" t="s">
        <v>5</v>
      </c>
      <c r="C2" s="38">
        <v>2025</v>
      </c>
      <c r="D2" s="39"/>
      <c r="E2" s="39"/>
      <c r="F2" s="39"/>
      <c r="G2" s="40"/>
    </row>
    <row r="3" spans="1:7" ht="15" customHeight="1" thickBot="1" x14ac:dyDescent="0.3">
      <c r="A3" s="1" t="s">
        <v>6</v>
      </c>
      <c r="C3" s="41"/>
      <c r="D3" s="42"/>
      <c r="E3" s="42"/>
      <c r="F3" s="42"/>
      <c r="G3" s="43"/>
    </row>
    <row r="4" spans="1:7" ht="24.95" customHeight="1" x14ac:dyDescent="0.25">
      <c r="A4" s="6"/>
      <c r="B4" s="6"/>
      <c r="C4" s="44" t="s">
        <v>23</v>
      </c>
      <c r="D4" s="45"/>
      <c r="E4" s="45"/>
      <c r="F4" s="45"/>
      <c r="G4" s="46"/>
    </row>
    <row r="5" spans="1:7" ht="39.950000000000003" customHeight="1" x14ac:dyDescent="0.25">
      <c r="A5" s="6"/>
      <c r="B5" s="6"/>
      <c r="C5" s="47" t="s">
        <v>1</v>
      </c>
      <c r="D5" s="48"/>
      <c r="E5" s="48"/>
      <c r="F5" s="48"/>
      <c r="G5" s="49"/>
    </row>
    <row r="6" spans="1:7" ht="69.95" customHeight="1" thickBot="1" x14ac:dyDescent="0.3">
      <c r="A6" s="19"/>
      <c r="B6" s="19"/>
      <c r="C6" s="50" t="s">
        <v>32</v>
      </c>
      <c r="D6" s="51"/>
      <c r="E6" s="51"/>
      <c r="F6" s="51"/>
      <c r="G6" s="52"/>
    </row>
    <row r="7" spans="1:7" ht="9.9499999999999993" customHeight="1" thickBot="1" x14ac:dyDescent="0.3">
      <c r="A7" s="7"/>
      <c r="B7" s="7"/>
      <c r="C7" s="9"/>
      <c r="D7" s="9"/>
      <c r="E7" s="9"/>
      <c r="F7" s="9"/>
      <c r="G7" s="15"/>
    </row>
    <row r="8" spans="1:7" ht="20.100000000000001" customHeight="1" x14ac:dyDescent="0.25">
      <c r="D8" s="8" t="s">
        <v>3</v>
      </c>
      <c r="E8" s="10" t="s">
        <v>24</v>
      </c>
      <c r="F8" s="10" t="s">
        <v>25</v>
      </c>
      <c r="G8" s="11" t="s">
        <v>0</v>
      </c>
    </row>
    <row r="9" spans="1:7" ht="15" customHeight="1" x14ac:dyDescent="0.25">
      <c r="A9" s="2"/>
      <c r="B9" s="2"/>
      <c r="C9" s="53"/>
      <c r="D9" s="22">
        <v>20</v>
      </c>
      <c r="E9" s="16">
        <v>19</v>
      </c>
      <c r="F9" s="16">
        <v>25</v>
      </c>
      <c r="G9" s="20">
        <v>18</v>
      </c>
    </row>
    <row r="10" spans="1:7" ht="15" customHeight="1" thickBot="1" x14ac:dyDescent="0.3">
      <c r="A10" s="2"/>
      <c r="B10" s="2"/>
      <c r="C10" s="54"/>
      <c r="D10" s="55" t="s">
        <v>26</v>
      </c>
      <c r="E10" s="56"/>
      <c r="F10" s="56"/>
      <c r="G10" s="57"/>
    </row>
    <row r="11" spans="1:7" ht="20.100000000000001" customHeight="1" x14ac:dyDescent="0.25">
      <c r="A11" s="58" t="s">
        <v>27</v>
      </c>
      <c r="B11" s="21" t="s">
        <v>13</v>
      </c>
      <c r="C11" s="25">
        <v>1</v>
      </c>
      <c r="D11" s="73"/>
      <c r="E11" s="73"/>
      <c r="F11" s="73"/>
      <c r="G11" s="74"/>
    </row>
    <row r="12" spans="1:7" ht="20.100000000000001" customHeight="1" x14ac:dyDescent="0.25">
      <c r="A12" s="59"/>
      <c r="B12" s="17" t="s">
        <v>14</v>
      </c>
      <c r="C12" s="26">
        <v>5.5</v>
      </c>
      <c r="D12" s="75"/>
      <c r="E12" s="75"/>
      <c r="F12" s="75"/>
      <c r="G12" s="76"/>
    </row>
    <row r="13" spans="1:7" ht="20.100000000000001" customHeight="1" thickBot="1" x14ac:dyDescent="0.3">
      <c r="A13" s="60"/>
      <c r="B13" s="18" t="s">
        <v>15</v>
      </c>
      <c r="C13" s="27">
        <v>8.5</v>
      </c>
      <c r="D13" s="77"/>
      <c r="E13" s="77"/>
      <c r="F13" s="77"/>
      <c r="G13" s="78"/>
    </row>
    <row r="14" spans="1:7" ht="20.100000000000001" customHeight="1" x14ac:dyDescent="0.25">
      <c r="A14" s="58" t="s">
        <v>22</v>
      </c>
      <c r="B14" s="17" t="s">
        <v>16</v>
      </c>
      <c r="C14" s="26">
        <v>1.8</v>
      </c>
      <c r="D14" s="75"/>
      <c r="E14" s="75"/>
      <c r="F14" s="75"/>
      <c r="G14" s="76"/>
    </row>
    <row r="15" spans="1:7" ht="20.100000000000001" customHeight="1" x14ac:dyDescent="0.25">
      <c r="A15" s="59"/>
      <c r="B15" s="17" t="s">
        <v>17</v>
      </c>
      <c r="C15" s="26">
        <v>1.9</v>
      </c>
      <c r="D15" s="75"/>
      <c r="E15" s="75"/>
      <c r="F15" s="75"/>
      <c r="G15" s="76"/>
    </row>
    <row r="16" spans="1:7" ht="20.100000000000001" customHeight="1" x14ac:dyDescent="0.25">
      <c r="A16" s="59"/>
      <c r="B16" s="17" t="s">
        <v>30</v>
      </c>
      <c r="C16" s="26">
        <v>2</v>
      </c>
      <c r="D16" s="75"/>
      <c r="E16" s="75"/>
      <c r="F16" s="75"/>
      <c r="G16" s="76"/>
    </row>
    <row r="17" spans="1:7" ht="20.100000000000001" customHeight="1" x14ac:dyDescent="0.25">
      <c r="A17" s="59"/>
      <c r="B17" s="17" t="s">
        <v>31</v>
      </c>
      <c r="C17" s="26">
        <v>2.1</v>
      </c>
      <c r="D17" s="75"/>
      <c r="E17" s="75"/>
      <c r="F17" s="75"/>
      <c r="G17" s="76"/>
    </row>
    <row r="18" spans="1:7" ht="30" customHeight="1" x14ac:dyDescent="0.25">
      <c r="A18" s="59"/>
      <c r="B18" s="17" t="s">
        <v>28</v>
      </c>
      <c r="C18" s="26">
        <v>2.2000000000000002</v>
      </c>
      <c r="D18" s="75"/>
      <c r="E18" s="75"/>
      <c r="F18" s="75"/>
      <c r="G18" s="76"/>
    </row>
    <row r="19" spans="1:7" ht="20.100000000000001" customHeight="1" x14ac:dyDescent="0.25">
      <c r="A19" s="59"/>
      <c r="B19" s="17" t="s">
        <v>18</v>
      </c>
      <c r="C19" s="26">
        <v>2.2999999999999998</v>
      </c>
      <c r="D19" s="75"/>
      <c r="E19" s="75"/>
      <c r="F19" s="75"/>
      <c r="G19" s="76"/>
    </row>
    <row r="20" spans="1:7" ht="20.100000000000001" customHeight="1" x14ac:dyDescent="0.25">
      <c r="A20" s="59"/>
      <c r="B20" s="17" t="s">
        <v>19</v>
      </c>
      <c r="C20" s="26">
        <v>2.4</v>
      </c>
      <c r="D20" s="75"/>
      <c r="E20" s="75"/>
      <c r="F20" s="75"/>
      <c r="G20" s="76"/>
    </row>
    <row r="21" spans="1:7" ht="20.100000000000001" customHeight="1" x14ac:dyDescent="0.25">
      <c r="A21" s="59"/>
      <c r="B21" s="17" t="s">
        <v>20</v>
      </c>
      <c r="C21" s="26">
        <v>2.5</v>
      </c>
      <c r="D21" s="75"/>
      <c r="E21" s="75"/>
      <c r="F21" s="75"/>
      <c r="G21" s="76"/>
    </row>
    <row r="22" spans="1:7" ht="30" customHeight="1" x14ac:dyDescent="0.25">
      <c r="A22" s="59"/>
      <c r="B22" s="17" t="s">
        <v>29</v>
      </c>
      <c r="C22" s="26">
        <v>2.8</v>
      </c>
      <c r="D22" s="75"/>
      <c r="E22" s="75"/>
      <c r="F22" s="75"/>
      <c r="G22" s="76"/>
    </row>
    <row r="23" spans="1:7" ht="20.100000000000001" customHeight="1" thickBot="1" x14ac:dyDescent="0.3">
      <c r="A23" s="60"/>
      <c r="B23" s="18" t="s">
        <v>21</v>
      </c>
      <c r="C23" s="27">
        <v>2.5</v>
      </c>
      <c r="D23" s="77"/>
      <c r="E23" s="77"/>
      <c r="F23" s="77"/>
      <c r="G23" s="78"/>
    </row>
    <row r="24" spans="1:7" ht="9.9499999999999993" customHeight="1" thickBot="1" x14ac:dyDescent="0.3">
      <c r="A24" s="5"/>
      <c r="B24" s="5"/>
      <c r="C24" s="5"/>
      <c r="D24" s="3"/>
      <c r="E24" s="3"/>
      <c r="F24" s="2"/>
      <c r="G24" s="2"/>
    </row>
    <row r="25" spans="1:7" ht="20.100000000000001" customHeight="1" x14ac:dyDescent="0.25">
      <c r="A25" s="61" t="s">
        <v>8</v>
      </c>
      <c r="B25" s="61"/>
      <c r="C25" s="62"/>
      <c r="D25" s="23">
        <f>SUMPRODUCT(C11:C23,D11:D23)</f>
        <v>0</v>
      </c>
      <c r="E25" s="23">
        <f>SUMPRODUCT(C11:C23,E11:E23)</f>
        <v>0</v>
      </c>
      <c r="F25" s="23">
        <f>SUMPRODUCT(C11:C23,F11:F23)</f>
        <v>0</v>
      </c>
      <c r="G25" s="24">
        <f>SUMPRODUCT(C11:C23,G11:G23)</f>
        <v>0</v>
      </c>
    </row>
    <row r="26" spans="1:7" ht="20.100000000000001" customHeight="1" thickBot="1" x14ac:dyDescent="0.3">
      <c r="A26" s="28" t="s">
        <v>9</v>
      </c>
      <c r="B26" s="28"/>
      <c r="C26" s="29"/>
      <c r="D26" s="30">
        <f>SUM(D25,E25,F25,G25)</f>
        <v>0</v>
      </c>
      <c r="E26" s="31"/>
      <c r="F26" s="31"/>
      <c r="G26" s="32"/>
    </row>
    <row r="27" spans="1:7" ht="9.9499999999999993" customHeight="1" x14ac:dyDescent="0.25">
      <c r="A27" s="12"/>
      <c r="B27" s="12"/>
      <c r="C27" s="13"/>
      <c r="D27" s="14"/>
      <c r="E27" s="14"/>
      <c r="F27" s="14"/>
      <c r="G27" s="14"/>
    </row>
    <row r="28" spans="1:7" ht="20.100000000000001" customHeight="1" x14ac:dyDescent="0.25">
      <c r="A28" s="63" t="s">
        <v>11</v>
      </c>
      <c r="B28" s="63"/>
      <c r="C28" s="64"/>
      <c r="D28" s="64"/>
      <c r="E28" s="64"/>
      <c r="F28" s="64"/>
      <c r="G28" s="64"/>
    </row>
    <row r="29" spans="1:7" ht="20.100000000000001" customHeight="1" x14ac:dyDescent="0.25">
      <c r="A29" s="65" t="s">
        <v>10</v>
      </c>
      <c r="B29" s="65"/>
      <c r="C29" s="65"/>
      <c r="D29" s="66"/>
      <c r="E29" s="66"/>
      <c r="F29" s="66"/>
      <c r="G29" s="66"/>
    </row>
    <row r="30" spans="1:7" ht="39.950000000000003" customHeight="1" x14ac:dyDescent="0.25">
      <c r="A30" s="67" t="s">
        <v>33</v>
      </c>
      <c r="B30" s="67"/>
      <c r="C30" s="67"/>
      <c r="D30" s="68"/>
      <c r="E30" s="68"/>
      <c r="F30" s="68"/>
      <c r="G30" s="68"/>
    </row>
    <row r="31" spans="1:7" s="4" customFormat="1" ht="60" customHeight="1" x14ac:dyDescent="0.25">
      <c r="A31" s="69" t="s">
        <v>7</v>
      </c>
      <c r="B31" s="69"/>
      <c r="C31" s="69"/>
      <c r="D31" s="70"/>
      <c r="E31" s="70"/>
      <c r="F31" s="70"/>
      <c r="G31" s="70"/>
    </row>
    <row r="32" spans="1:7" ht="15" customHeight="1" x14ac:dyDescent="0.25">
      <c r="A32" s="71" t="s">
        <v>4</v>
      </c>
      <c r="B32" s="71"/>
      <c r="C32" s="71"/>
      <c r="D32" s="72"/>
      <c r="E32" s="72"/>
      <c r="F32" s="72"/>
      <c r="G32" s="72"/>
    </row>
  </sheetData>
  <sheetProtection algorithmName="SHA-512" hashValue="L0BX53l103qq8H/n2pvQgrEsh652OU46iIYy3JABjOuTvLIxMo9MVtECsZ9l4/Re4O3Ld5Nt7G26yHIUnkmeiA==" saltValue="spaoILWZH1Pq56teuh0txA==" spinCount="100000" sheet="1" objects="1" scenarios="1"/>
  <mergeCells count="18">
    <mergeCell ref="A28:G28"/>
    <mergeCell ref="A29:G29"/>
    <mergeCell ref="A30:G30"/>
    <mergeCell ref="A31:G31"/>
    <mergeCell ref="A32:G32"/>
    <mergeCell ref="A26:C26"/>
    <mergeCell ref="D26:G26"/>
    <mergeCell ref="A1:B1"/>
    <mergeCell ref="C1:G1"/>
    <mergeCell ref="C2:G3"/>
    <mergeCell ref="C4:G4"/>
    <mergeCell ref="C5:G5"/>
    <mergeCell ref="C6:G6"/>
    <mergeCell ref="C9:C10"/>
    <mergeCell ref="D10:G10"/>
    <mergeCell ref="A11:A13"/>
    <mergeCell ref="A14:A23"/>
    <mergeCell ref="A25:C25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Crêpes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2025-03-09T14:20:45Z</cp:lastPrinted>
  <dcterms:created xsi:type="dcterms:W3CDTF">2024-10-28T11:32:49Z</dcterms:created>
  <dcterms:modified xsi:type="dcterms:W3CDTF">2025-03-09T15:28:10Z</dcterms:modified>
</cp:coreProperties>
</file>